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Oppadu\Desktop\"/>
    </mc:Choice>
  </mc:AlternateContent>
  <xr:revisionPtr revIDLastSave="0" documentId="13_ncr:1_{68ABB888-ECFF-4872-9143-F937012CE928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보이는셀합계계산" sheetId="1" r:id="rId1"/>
  </sheets>
  <definedNames>
    <definedName name="_xlnm._FilterDatabase" localSheetId="0" hidden="1">보이는셀합계계산!$A$4:$E$34</definedName>
    <definedName name="rng매장">OFFSET(보이는셀합계계산!$B$5,,,COUNTA(보이는셀합계계산!$B$5:$B$999))</definedName>
    <definedName name="rng이익률">OFFSET(보이는셀합계계산!$E$6,,,COUNTA(보이는셀합계계산!$E$6:$E$999))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  <c r="C2" i="1"/>
  <c r="D2" i="1" l="1"/>
</calcChain>
</file>

<file path=xl/sharedStrings.xml><?xml version="1.0" encoding="utf-8"?>
<sst xmlns="http://schemas.openxmlformats.org/spreadsheetml/2006/main" count="40" uniqueCount="13">
  <si>
    <t>날짜</t>
    <phoneticPr fontId="1" type="noConversion"/>
  </si>
  <si>
    <t>매장</t>
    <phoneticPr fontId="1" type="noConversion"/>
  </si>
  <si>
    <t>매출액</t>
    <phoneticPr fontId="1" type="noConversion"/>
  </si>
  <si>
    <t>매출이익</t>
    <phoneticPr fontId="1" type="noConversion"/>
  </si>
  <si>
    <t>이익률</t>
    <phoneticPr fontId="1" type="noConversion"/>
  </si>
  <si>
    <t>신촌점</t>
    <phoneticPr fontId="1" type="noConversion"/>
  </si>
  <si>
    <t>홍대점</t>
    <phoneticPr fontId="1" type="noConversion"/>
  </si>
  <si>
    <t>강남점</t>
    <phoneticPr fontId="1" type="noConversion"/>
  </si>
  <si>
    <t>신촌점</t>
    <phoneticPr fontId="1" type="noConversion"/>
  </si>
  <si>
    <t>홍대점</t>
    <phoneticPr fontId="1" type="noConversion"/>
  </si>
  <si>
    <t>강남점</t>
    <phoneticPr fontId="1" type="noConversion"/>
  </si>
  <si>
    <t>매장명</t>
    <phoneticPr fontId="1" type="noConversion"/>
  </si>
  <si>
    <t>30% 이하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</si>
</sst>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월&quot;\ d&quot;일&quot;"/>
    <numFmt numFmtId="177" formatCode="0.0%"/>
    <numFmt numFmtId="178" formatCode="#,##0_ "/>
  </numFmts>
  <fonts count="3" x14ac:knownFonts="1"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11"/>
      <color indexed="8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표준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4"/>
  <sheetViews>
    <sheetView tabSelected="1" zoomScale="85" zoomScaleNormal="85" workbookViewId="0"/>
  </sheetViews>
  <sheetFormatPr defaultRowHeight="18" customHeight="1" x14ac:dyDescent="0.4"/>
  <cols>
    <col min="1" max="1" width="13" style="6" customWidth="1"/>
    <col min="2" max="2" width="10.8984375" customWidth="1"/>
    <col min="3" max="4" width="10.8984375" style="2" customWidth="1"/>
    <col min="5" max="5" width="9.69921875" style="1" customWidth="1"/>
    <col min="7" max="7" width="23" customWidth="1"/>
  </cols>
  <sheetData>
    <row r="1" spans="1:5" ht="18" customHeight="1" thickBot="1" x14ac:dyDescent="0.45">
      <c r="A1" s="8" t="s">
        <v>11</v>
      </c>
      <c r="B1" s="8" t="s">
        <v>8</v>
      </c>
      <c r="C1" s="8" t="s">
        <v>9</v>
      </c>
      <c r="D1" s="8" t="s">
        <v>10</v>
      </c>
    </row>
    <row r="2" spans="1:5" ht="18" customHeight="1" x14ac:dyDescent="0.4">
      <c r="A2" s="6" t="s">
        <v>12</v>
      </c>
      <c r="B2">
        <f ca="1">SUMPRODUCT(--(B5:B34="신촌점")*SUBTOTAL(103,OFFSET(E5,ROW(E5:E34)-ROW(E5),0,1)))</f>
        <v>10</v>
      </c>
      <c r="C2">
        <f ca="1">SUMPRODUCT(--($B$5:$B$34=C1)*SUBTOTAL(103,OFFSET($B$5,ROW($E$5:$E$34)-MIN(ROW($E$5:$E$34)),0,1)))</f>
        <v>10</v>
      </c>
      <c r="D2">
        <f ca="1">SUMPRODUCT(--($B$5:$B$936=D1)*SUBTOTAL(103,OFFSET($E$5,ROW($E$5:$E$936)-MIN(ROW($E$5:$E$936)),0,1)))</f>
        <v>10</v>
      </c>
    </row>
    <row r="4" spans="1:5" ht="18" customHeight="1" x14ac:dyDescent="0.4">
      <c r="A4" s="3" t="s">
        <v>0</v>
      </c>
      <c r="B4" s="3" t="s">
        <v>1</v>
      </c>
      <c r="C4" s="4" t="s">
        <v>2</v>
      </c>
      <c r="D4" s="4" t="s">
        <v>3</v>
      </c>
      <c r="E4" s="5" t="s">
        <v>4</v>
      </c>
    </row>
    <row r="5" spans="1:5" ht="18" customHeight="1" x14ac:dyDescent="0.4">
      <c r="A5" s="7">
        <v>43466</v>
      </c>
      <c r="B5" t="s">
        <v>5</v>
      </c>
      <c r="C5" s="2">
        <v>693000</v>
      </c>
      <c r="D5" s="2">
        <v>235620.00000000003</v>
      </c>
      <c r="E5" s="1">
        <v>0.34</v>
      </c>
    </row>
    <row r="6" spans="1:5" ht="18" customHeight="1" x14ac:dyDescent="0.4">
      <c r="A6" s="7">
        <v>43466</v>
      </c>
      <c r="B6" t="s">
        <v>6</v>
      </c>
      <c r="C6" s="2">
        <v>695000</v>
      </c>
      <c r="D6" s="2">
        <v>145950</v>
      </c>
      <c r="E6" s="1">
        <v>0.21</v>
      </c>
    </row>
    <row r="7" spans="1:5" ht="18" customHeight="1" x14ac:dyDescent="0.4">
      <c r="A7" s="7">
        <v>43466</v>
      </c>
      <c r="B7" t="s">
        <v>7</v>
      </c>
      <c r="C7" s="2">
        <v>914000</v>
      </c>
      <c r="D7" s="2">
        <v>393020</v>
      </c>
      <c r="E7" s="1">
        <v>0.43</v>
      </c>
    </row>
    <row r="8" spans="1:5" ht="18" customHeight="1" x14ac:dyDescent="0.4">
      <c r="A8" s="7">
        <v>43467</v>
      </c>
      <c r="B8" t="s">
        <v>5</v>
      </c>
      <c r="C8" s="2">
        <v>812000</v>
      </c>
      <c r="D8" s="2">
        <v>389760</v>
      </c>
      <c r="E8" s="1">
        <v>0.48</v>
      </c>
    </row>
    <row r="9" spans="1:5" ht="18" customHeight="1" x14ac:dyDescent="0.4">
      <c r="A9" s="7">
        <v>43467</v>
      </c>
      <c r="B9" t="s">
        <v>6</v>
      </c>
      <c r="C9" s="2">
        <v>877000</v>
      </c>
      <c r="D9" s="2">
        <v>315720</v>
      </c>
      <c r="E9" s="1">
        <v>0.36</v>
      </c>
    </row>
    <row r="10" spans="1:5" ht="18" customHeight="1" x14ac:dyDescent="0.4">
      <c r="A10" s="7">
        <v>43467</v>
      </c>
      <c r="B10" t="s">
        <v>7</v>
      </c>
      <c r="C10" s="2">
        <v>776000</v>
      </c>
      <c r="D10" s="2">
        <v>302640</v>
      </c>
      <c r="E10" s="1">
        <v>0.39</v>
      </c>
    </row>
    <row r="11" spans="1:5" ht="18" customHeight="1" x14ac:dyDescent="0.4">
      <c r="A11" s="7">
        <v>43468</v>
      </c>
      <c r="B11" t="s">
        <v>5</v>
      </c>
      <c r="C11" s="2">
        <v>746000</v>
      </c>
      <c r="D11" s="2">
        <v>193960</v>
      </c>
      <c r="E11" s="1">
        <v>0.26</v>
      </c>
    </row>
    <row r="12" spans="1:5" ht="18" customHeight="1" x14ac:dyDescent="0.4">
      <c r="A12" s="7">
        <v>43468</v>
      </c>
      <c r="B12" t="s">
        <v>6</v>
      </c>
      <c r="C12" s="2">
        <v>717000</v>
      </c>
      <c r="D12" s="2">
        <v>272460</v>
      </c>
      <c r="E12" s="1">
        <v>0.38</v>
      </c>
    </row>
    <row r="13" spans="1:5" ht="18" customHeight="1" x14ac:dyDescent="0.4">
      <c r="A13" s="7">
        <v>43468</v>
      </c>
      <c r="B13" t="s">
        <v>7</v>
      </c>
      <c r="C13" s="2">
        <v>855000</v>
      </c>
      <c r="D13" s="2">
        <v>247949.99999999997</v>
      </c>
      <c r="E13" s="1">
        <v>0.28999999999999998</v>
      </c>
    </row>
    <row r="14" spans="1:5" ht="18" customHeight="1" x14ac:dyDescent="0.4">
      <c r="A14" s="7">
        <v>43469</v>
      </c>
      <c r="B14" t="s">
        <v>5</v>
      </c>
      <c r="C14" s="2">
        <v>806000</v>
      </c>
      <c r="D14" s="2">
        <v>185380</v>
      </c>
      <c r="E14" s="1">
        <v>0.23</v>
      </c>
    </row>
    <row r="15" spans="1:5" ht="18" customHeight="1" x14ac:dyDescent="0.4">
      <c r="A15" s="7">
        <v>43469</v>
      </c>
      <c r="B15" t="s">
        <v>6</v>
      </c>
      <c r="C15" s="2">
        <v>918000</v>
      </c>
      <c r="D15" s="2">
        <v>339660</v>
      </c>
      <c r="E15" s="1">
        <v>0.37</v>
      </c>
    </row>
    <row r="16" spans="1:5" ht="18" customHeight="1" x14ac:dyDescent="0.4">
      <c r="A16" s="7">
        <v>43469</v>
      </c>
      <c r="B16" t="s">
        <v>7</v>
      </c>
      <c r="C16" s="2">
        <v>782000</v>
      </c>
      <c r="D16" s="2">
        <v>258060</v>
      </c>
      <c r="E16" s="1">
        <v>0.33</v>
      </c>
    </row>
    <row r="17" spans="1:5" ht="18" customHeight="1" x14ac:dyDescent="0.4">
      <c r="A17" s="7">
        <v>43470</v>
      </c>
      <c r="B17" t="s">
        <v>5</v>
      </c>
      <c r="C17" s="2">
        <v>701000</v>
      </c>
      <c r="D17" s="2">
        <v>280400</v>
      </c>
      <c r="E17" s="1">
        <v>0.4</v>
      </c>
    </row>
    <row r="18" spans="1:5" ht="18" customHeight="1" x14ac:dyDescent="0.4">
      <c r="A18" s="7">
        <v>43470</v>
      </c>
      <c r="B18" t="s">
        <v>6</v>
      </c>
      <c r="C18" s="2">
        <v>775000</v>
      </c>
      <c r="D18" s="2">
        <v>193750</v>
      </c>
      <c r="E18" s="1">
        <v>0.25</v>
      </c>
    </row>
    <row r="19" spans="1:5" ht="18" customHeight="1" x14ac:dyDescent="0.4">
      <c r="A19" s="7">
        <v>43470</v>
      </c>
      <c r="B19" t="s">
        <v>7</v>
      </c>
      <c r="C19" s="2">
        <v>961000</v>
      </c>
      <c r="D19" s="2">
        <v>259470.00000000003</v>
      </c>
      <c r="E19" s="1">
        <v>0.27</v>
      </c>
    </row>
    <row r="20" spans="1:5" ht="18" customHeight="1" x14ac:dyDescent="0.4">
      <c r="A20" s="7">
        <v>43471</v>
      </c>
      <c r="B20" t="s">
        <v>5</v>
      </c>
      <c r="C20" s="2">
        <v>911000</v>
      </c>
      <c r="D20" s="2">
        <v>309740</v>
      </c>
      <c r="E20" s="1">
        <v>0.34</v>
      </c>
    </row>
    <row r="21" spans="1:5" ht="18" customHeight="1" x14ac:dyDescent="0.4">
      <c r="A21" s="7">
        <v>43471</v>
      </c>
      <c r="B21" t="s">
        <v>6</v>
      </c>
      <c r="C21" s="2">
        <v>950000</v>
      </c>
      <c r="D21" s="2">
        <v>285000</v>
      </c>
      <c r="E21" s="1">
        <v>0.3</v>
      </c>
    </row>
    <row r="22" spans="1:5" ht="18" customHeight="1" x14ac:dyDescent="0.4">
      <c r="A22" s="7">
        <v>43471</v>
      </c>
      <c r="B22" t="s">
        <v>7</v>
      </c>
      <c r="C22" s="2">
        <v>899000</v>
      </c>
      <c r="D22" s="2">
        <v>440510</v>
      </c>
      <c r="E22" s="1">
        <v>0.49</v>
      </c>
    </row>
    <row r="23" spans="1:5" ht="18" customHeight="1" x14ac:dyDescent="0.4">
      <c r="A23" s="7">
        <v>43472</v>
      </c>
      <c r="B23" t="s">
        <v>5</v>
      </c>
      <c r="C23" s="2">
        <v>805000</v>
      </c>
      <c r="D23" s="2">
        <v>177100</v>
      </c>
      <c r="E23" s="1">
        <v>0.22</v>
      </c>
    </row>
    <row r="24" spans="1:5" ht="18" customHeight="1" x14ac:dyDescent="0.4">
      <c r="A24" s="7">
        <v>43472</v>
      </c>
      <c r="B24" t="s">
        <v>6</v>
      </c>
      <c r="C24" s="2">
        <v>930000</v>
      </c>
      <c r="D24" s="2">
        <v>399900</v>
      </c>
      <c r="E24" s="1">
        <v>0.43</v>
      </c>
    </row>
    <row r="25" spans="1:5" ht="18" customHeight="1" x14ac:dyDescent="0.4">
      <c r="A25" s="7">
        <v>43472</v>
      </c>
      <c r="B25" t="s">
        <v>7</v>
      </c>
      <c r="C25" s="2">
        <v>938000</v>
      </c>
      <c r="D25" s="2">
        <v>272020</v>
      </c>
      <c r="E25" s="1">
        <v>0.28999999999999998</v>
      </c>
    </row>
    <row r="26" spans="1:5" ht="18" customHeight="1" x14ac:dyDescent="0.4">
      <c r="A26" s="7">
        <v>43473</v>
      </c>
      <c r="B26" t="s">
        <v>5</v>
      </c>
      <c r="C26" s="2">
        <v>898000</v>
      </c>
      <c r="D26" s="2">
        <v>350220</v>
      </c>
      <c r="E26" s="1">
        <v>0.39</v>
      </c>
    </row>
    <row r="27" spans="1:5" ht="18" customHeight="1" x14ac:dyDescent="0.4">
      <c r="A27" s="7">
        <v>43473</v>
      </c>
      <c r="B27" t="s">
        <v>6</v>
      </c>
      <c r="C27" s="2">
        <v>999000</v>
      </c>
      <c r="D27" s="2">
        <v>209790</v>
      </c>
      <c r="E27" s="1">
        <v>0.21</v>
      </c>
    </row>
    <row r="28" spans="1:5" ht="18" customHeight="1" x14ac:dyDescent="0.4">
      <c r="A28" s="7">
        <v>43473</v>
      </c>
      <c r="B28" t="s">
        <v>7</v>
      </c>
      <c r="C28" s="2">
        <v>771000</v>
      </c>
      <c r="D28" s="2">
        <v>316110</v>
      </c>
      <c r="E28" s="1">
        <v>0.41</v>
      </c>
    </row>
    <row r="29" spans="1:5" ht="18" customHeight="1" x14ac:dyDescent="0.4">
      <c r="A29" s="7">
        <v>43474</v>
      </c>
      <c r="B29" t="s">
        <v>5</v>
      </c>
      <c r="C29" s="2">
        <v>774000</v>
      </c>
      <c r="D29" s="2">
        <v>286380</v>
      </c>
      <c r="E29" s="1">
        <v>0.37</v>
      </c>
    </row>
    <row r="30" spans="1:5" ht="18" customHeight="1" x14ac:dyDescent="0.4">
      <c r="A30" s="7">
        <v>43474</v>
      </c>
      <c r="B30" t="s">
        <v>6</v>
      </c>
      <c r="C30" s="2">
        <v>993000</v>
      </c>
      <c r="D30" s="2">
        <v>387270</v>
      </c>
      <c r="E30" s="1">
        <v>0.39</v>
      </c>
    </row>
    <row r="31" spans="1:5" ht="18" customHeight="1" x14ac:dyDescent="0.4">
      <c r="A31" s="7">
        <v>43474</v>
      </c>
      <c r="B31" t="s">
        <v>7</v>
      </c>
      <c r="C31" s="2">
        <v>803000</v>
      </c>
      <c r="D31" s="2">
        <v>232869.99999999997</v>
      </c>
      <c r="E31" s="1">
        <v>0.28999999999999998</v>
      </c>
    </row>
    <row r="32" spans="1:5" ht="18" customHeight="1" x14ac:dyDescent="0.4">
      <c r="A32" s="7">
        <v>43475</v>
      </c>
      <c r="B32" t="s">
        <v>5</v>
      </c>
      <c r="C32" s="2">
        <v>826000</v>
      </c>
      <c r="D32" s="2">
        <v>305620</v>
      </c>
      <c r="E32" s="1">
        <v>0.37</v>
      </c>
    </row>
    <row r="33" spans="1:5" ht="18" customHeight="1" x14ac:dyDescent="0.4">
      <c r="A33" s="7">
        <v>43475</v>
      </c>
      <c r="B33" t="s">
        <v>6</v>
      </c>
      <c r="C33" s="2">
        <v>923000</v>
      </c>
      <c r="D33" s="2">
        <v>433810</v>
      </c>
      <c r="E33" s="1">
        <v>0.47</v>
      </c>
    </row>
    <row r="34" spans="1:5" ht="18" customHeight="1" x14ac:dyDescent="0.4">
      <c r="A34" s="7">
        <v>43475</v>
      </c>
      <c r="B34" t="s">
        <v>7</v>
      </c>
      <c r="C34" s="2">
        <v>757000</v>
      </c>
      <c r="D34" s="2">
        <v>196820</v>
      </c>
      <c r="E34" s="1">
        <v>0.26</v>
      </c>
    </row>
  </sheetData>
  <autoFilter ref="A4:E34" xr:uid="{726FD372-4D7A-40F4-A36B-A19547951955}"/>
  <phoneticPr fontId="1" type="noConversion"/>
  <conditionalFormatting sqref="E1:E2 E4:E1048576">
    <cfRule type="cellIs" dxfId="0" priority="1" operator="lessThan">
      <formula>0.3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보이는셀합계계산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Oppadu</cp:lastModifiedBy>
  <dcterms:created xsi:type="dcterms:W3CDTF">2019-05-09T17:37:49Z</dcterms:created>
  <dcterms:modified xsi:type="dcterms:W3CDTF">2019-05-11T11:15:45Z</dcterms:modified>
</cp:coreProperties>
</file>